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A0CE9038-4274-48D7-BAF7-D082BE30E9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F23" i="1"/>
  <c r="G15" i="1"/>
  <c r="F15" i="1"/>
</calcChain>
</file>

<file path=xl/sharedStrings.xml><?xml version="1.0" encoding="utf-8"?>
<sst xmlns="http://schemas.openxmlformats.org/spreadsheetml/2006/main" count="67" uniqueCount="63">
  <si>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</si>
  <si>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</si>
  <si>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</si>
  <si>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</si>
  <si>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</si>
  <si>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</si>
  <si>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</si>
  <si>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</si>
  <si>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</si>
  <si>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</si>
  <si>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</si>
  <si>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</si>
  <si>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</si>
  <si>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</si>
  <si>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</si>
  <si>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</si>
  <si>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</si>
  <si>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</si>
  <si>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</si>
  <si>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</si>
  <si>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</si>
  <si>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</si>
  <si>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</si>
  <si>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</si>
  <si>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</si>
  <si>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</si>
  <si>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</si>
  <si>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</si>
  <si>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</si>
  <si>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</si>
  <si>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</si>
  <si>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</si>
  <si>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</si>
  <si>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</si>
  <si>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Любимая Н.Г.</t>
  </si>
  <si>
    <t>Директор МБОУ СОШ № 1 с. Грабово</t>
  </si>
  <si>
    <t>филиал МБОУ СОШ №1 с. Грабово в с. Пыркино</t>
  </si>
  <si>
    <t>Семенцов Ю.С.</t>
  </si>
  <si>
    <t>Камендровская Л.А.</t>
  </si>
  <si>
    <t>П.494</t>
  </si>
  <si>
    <t>Чай с лимоном</t>
  </si>
  <si>
    <t>Бутерброды с сыром</t>
  </si>
  <si>
    <t>гарнир</t>
  </si>
  <si>
    <t>школьники 11-18</t>
  </si>
  <si>
    <t>30\10</t>
  </si>
  <si>
    <t>П.93</t>
  </si>
  <si>
    <t>П.248</t>
  </si>
  <si>
    <t>Каша гречневая вязкая</t>
  </si>
  <si>
    <t>П.501</t>
  </si>
  <si>
    <t>Кофейный напиток с молоком</t>
  </si>
  <si>
    <t>П.9</t>
  </si>
  <si>
    <t>Салат из моркови и яблок</t>
  </si>
  <si>
    <t>П.142</t>
  </si>
  <si>
    <t>Щи из свежей капусты с картофелем</t>
  </si>
  <si>
    <t>10/250</t>
  </si>
  <si>
    <t>П.412</t>
  </si>
  <si>
    <t>Котлеты куриные</t>
  </si>
  <si>
    <t>соус</t>
  </si>
  <si>
    <t>П.456</t>
  </si>
  <si>
    <t>Соус красный основной</t>
  </si>
  <si>
    <t>П.291</t>
  </si>
  <si>
    <t>Макаронные изделия отварные</t>
  </si>
  <si>
    <t>5 сентября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</si>
</sst>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Normal="100" workbookViewId="0">
      <selection activeCell="I29" sqref="I29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1" x14ac:dyDescent="0.25">
      <c r="A1" s="21" t="s">
        <v>30</v>
      </c>
      <c r="B1" s="21"/>
      <c r="C1" s="1"/>
      <c r="D1" s="1"/>
      <c r="E1" s="1"/>
      <c r="F1" s="21" t="s">
        <v>28</v>
      </c>
      <c r="G1" s="21"/>
      <c r="H1" s="21"/>
      <c r="I1" s="1"/>
      <c r="J1" s="1"/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35</v>
      </c>
      <c r="B3" s="1"/>
      <c r="C3" s="1"/>
      <c r="D3" s="1"/>
      <c r="E3" s="1"/>
      <c r="F3" s="1" t="s">
        <v>31</v>
      </c>
      <c r="G3" s="1"/>
      <c r="H3" s="1"/>
      <c r="I3" s="1"/>
      <c r="J3" s="1"/>
      <c r="K3" s="1"/>
    </row>
    <row r="4" spans="1:11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29</v>
      </c>
      <c r="B5" s="1"/>
      <c r="C5" s="1" t="s">
        <v>37</v>
      </c>
      <c r="D5" s="1"/>
      <c r="E5" s="1"/>
      <c r="F5" s="1" t="s">
        <v>29</v>
      </c>
      <c r="G5" s="1"/>
      <c r="H5" s="1" t="s">
        <v>32</v>
      </c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27</v>
      </c>
      <c r="B8" s="2" t="s">
        <v>36</v>
      </c>
      <c r="C8" s="2"/>
      <c r="D8" s="2"/>
      <c r="E8" s="1" t="s">
        <v>0</v>
      </c>
      <c r="F8" s="2"/>
      <c r="G8" s="1"/>
      <c r="H8" s="1" t="s">
        <v>25</v>
      </c>
      <c r="I8" s="19" t="s">
        <v>62</v>
      </c>
      <c r="J8" s="20"/>
      <c r="K8" s="1"/>
    </row>
    <row r="9" spans="1:11" s="1" customFormat="1" ht="15.75" thickBot="1" x14ac:dyDescent="0.3">
      <c r="A9" s="1" t="s">
        <v>43</v>
      </c>
    </row>
    <row r="10" spans="1:11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1" s="24" customFormat="1" ht="15.6" customHeight="1" x14ac:dyDescent="0.25">
      <c r="A11" s="25" t="s">
        <v>7</v>
      </c>
      <c r="B11" s="26" t="s">
        <v>8</v>
      </c>
      <c r="C11" s="27" t="s">
        <v>46</v>
      </c>
      <c r="D11" s="26" t="s">
        <v>47</v>
      </c>
      <c r="E11" s="28">
        <v>200</v>
      </c>
      <c r="F11" s="29">
        <v>28.15</v>
      </c>
      <c r="G11" s="28">
        <v>254.7</v>
      </c>
      <c r="H11" s="28">
        <v>8.24</v>
      </c>
      <c r="I11" s="28">
        <v>11.59</v>
      </c>
      <c r="J11" s="30">
        <v>29.34</v>
      </c>
    </row>
    <row r="12" spans="1:11" s="24" customFormat="1" ht="15.6" customHeight="1" x14ac:dyDescent="0.25">
      <c r="A12" s="25"/>
      <c r="B12" s="31" t="s">
        <v>9</v>
      </c>
      <c r="C12" s="2" t="s">
        <v>48</v>
      </c>
      <c r="D12" s="2" t="s">
        <v>49</v>
      </c>
      <c r="E12" s="32">
        <v>200</v>
      </c>
      <c r="F12" s="33">
        <v>15.15</v>
      </c>
      <c r="G12" s="32">
        <v>79</v>
      </c>
      <c r="H12" s="32">
        <v>3.2</v>
      </c>
      <c r="I12" s="32">
        <v>2.7</v>
      </c>
      <c r="J12" s="34">
        <v>15.9</v>
      </c>
    </row>
    <row r="13" spans="1:11" s="24" customFormat="1" x14ac:dyDescent="0.25">
      <c r="A13" s="35"/>
      <c r="B13" s="31" t="s">
        <v>10</v>
      </c>
      <c r="C13" s="2" t="s">
        <v>45</v>
      </c>
      <c r="D13" s="2" t="s">
        <v>41</v>
      </c>
      <c r="E13" s="32" t="s">
        <v>44</v>
      </c>
      <c r="F13" s="33">
        <v>24.63</v>
      </c>
      <c r="G13" s="32">
        <v>197</v>
      </c>
      <c r="H13" s="32">
        <v>1.6</v>
      </c>
      <c r="I13" s="32">
        <v>16.7</v>
      </c>
      <c r="J13" s="34">
        <v>10</v>
      </c>
    </row>
    <row r="14" spans="1:11" s="24" customFormat="1" ht="15.75" customHeight="1" thickBot="1" x14ac:dyDescent="0.3">
      <c r="A14" s="35"/>
      <c r="B14" s="31" t="s">
        <v>18</v>
      </c>
      <c r="C14" s="2" t="s">
        <v>11</v>
      </c>
      <c r="D14" s="2" t="s">
        <v>12</v>
      </c>
      <c r="E14" s="32">
        <v>20</v>
      </c>
      <c r="F14" s="33">
        <v>2.0699999999999998</v>
      </c>
      <c r="G14" s="32">
        <v>34.799999999999997</v>
      </c>
      <c r="H14" s="32">
        <v>1.32</v>
      </c>
      <c r="I14" s="32">
        <v>0.24</v>
      </c>
      <c r="J14" s="34">
        <v>6.68</v>
      </c>
    </row>
    <row r="15" spans="1:11" s="1" customFormat="1" ht="15.75" thickBot="1" x14ac:dyDescent="0.3">
      <c r="A15" s="3" t="s">
        <v>17</v>
      </c>
      <c r="B15" s="4"/>
      <c r="C15" s="5"/>
      <c r="D15" s="5"/>
      <c r="E15" s="6"/>
      <c r="F15" s="9">
        <f>F11+F12+F13+F14</f>
        <v>69.999999999999986</v>
      </c>
      <c r="G15" s="9">
        <f>G11+G12+G13+G14</f>
        <v>565.5</v>
      </c>
      <c r="H15" s="6"/>
      <c r="I15" s="6"/>
      <c r="J15" s="18"/>
    </row>
    <row r="16" spans="1:11" s="23" customFormat="1" ht="16.149999999999999" customHeight="1" x14ac:dyDescent="0.25">
      <c r="A16" s="22" t="s">
        <v>13</v>
      </c>
      <c r="B16" s="31" t="s">
        <v>14</v>
      </c>
      <c r="C16" s="2" t="s">
        <v>50</v>
      </c>
      <c r="D16" s="36" t="s">
        <v>51</v>
      </c>
      <c r="E16" s="32">
        <v>60</v>
      </c>
      <c r="F16" s="33">
        <v>9.06</v>
      </c>
      <c r="G16" s="32">
        <v>124</v>
      </c>
      <c r="H16" s="32">
        <v>0.9</v>
      </c>
      <c r="I16" s="32">
        <v>10.199999999999999</v>
      </c>
      <c r="J16" s="34">
        <v>7.2</v>
      </c>
    </row>
    <row r="17" spans="1:11" s="24" customFormat="1" ht="30" x14ac:dyDescent="0.25">
      <c r="A17" s="22"/>
      <c r="B17" s="37" t="s">
        <v>15</v>
      </c>
      <c r="C17" s="38" t="s">
        <v>52</v>
      </c>
      <c r="D17" s="31" t="s">
        <v>53</v>
      </c>
      <c r="E17" s="39" t="s">
        <v>54</v>
      </c>
      <c r="F17" s="40">
        <v>12.47</v>
      </c>
      <c r="G17" s="39">
        <v>24.45</v>
      </c>
      <c r="H17" s="39">
        <v>2.0099999999999998</v>
      </c>
      <c r="I17" s="39">
        <v>6.48</v>
      </c>
      <c r="J17" s="41">
        <v>8.1300000000000008</v>
      </c>
    </row>
    <row r="18" spans="1:11" s="24" customFormat="1" x14ac:dyDescent="0.25">
      <c r="A18" s="22"/>
      <c r="B18" s="31" t="s">
        <v>16</v>
      </c>
      <c r="C18" s="2" t="s">
        <v>55</v>
      </c>
      <c r="D18" s="31" t="s">
        <v>56</v>
      </c>
      <c r="E18" s="39">
        <v>90</v>
      </c>
      <c r="F18" s="42">
        <v>53.58</v>
      </c>
      <c r="G18" s="32">
        <v>188.57</v>
      </c>
      <c r="H18" s="32">
        <v>15</v>
      </c>
      <c r="I18" s="32">
        <v>10.71</v>
      </c>
      <c r="J18" s="34">
        <v>9.2899999999999991</v>
      </c>
    </row>
    <row r="19" spans="1:11" s="24" customFormat="1" x14ac:dyDescent="0.25">
      <c r="A19" s="22"/>
      <c r="B19" s="31" t="s">
        <v>57</v>
      </c>
      <c r="C19" s="2" t="s">
        <v>58</v>
      </c>
      <c r="D19" s="31" t="s">
        <v>59</v>
      </c>
      <c r="E19" s="39">
        <v>50</v>
      </c>
      <c r="F19" s="42">
        <v>2.41</v>
      </c>
      <c r="G19" s="32">
        <v>32.35</v>
      </c>
      <c r="H19" s="32">
        <v>0.73</v>
      </c>
      <c r="I19" s="32">
        <v>1.21</v>
      </c>
      <c r="J19" s="34">
        <v>4.6399999999999997</v>
      </c>
    </row>
    <row r="20" spans="1:11" s="24" customFormat="1" x14ac:dyDescent="0.25">
      <c r="A20" s="22"/>
      <c r="B20" s="31" t="s">
        <v>42</v>
      </c>
      <c r="C20" s="2" t="s">
        <v>60</v>
      </c>
      <c r="D20" s="2" t="s">
        <v>61</v>
      </c>
      <c r="E20" s="39">
        <v>160</v>
      </c>
      <c r="F20" s="42">
        <v>13.21</v>
      </c>
      <c r="G20" s="32">
        <v>173.88</v>
      </c>
      <c r="H20" s="32">
        <v>6.79</v>
      </c>
      <c r="I20" s="32">
        <v>0.81</v>
      </c>
      <c r="J20" s="34">
        <v>34.85</v>
      </c>
    </row>
    <row r="21" spans="1:11" s="24" customFormat="1" x14ac:dyDescent="0.25">
      <c r="A21" s="22"/>
      <c r="B21" s="31" t="s">
        <v>19</v>
      </c>
      <c r="C21" s="2" t="s">
        <v>39</v>
      </c>
      <c r="D21" s="31" t="s">
        <v>40</v>
      </c>
      <c r="E21" s="39">
        <v>200</v>
      </c>
      <c r="F21" s="42">
        <v>4.8899999999999997</v>
      </c>
      <c r="G21" s="32">
        <v>61</v>
      </c>
      <c r="H21" s="32">
        <v>0.1</v>
      </c>
      <c r="I21" s="32">
        <v>0</v>
      </c>
      <c r="J21" s="34">
        <v>15.2</v>
      </c>
    </row>
    <row r="22" spans="1:11" s="24" customFormat="1" ht="16.5" customHeight="1" thickBot="1" x14ac:dyDescent="0.3">
      <c r="A22" s="22"/>
      <c r="B22" s="31" t="s">
        <v>18</v>
      </c>
      <c r="C22" s="2" t="s">
        <v>11</v>
      </c>
      <c r="D22" s="2" t="s">
        <v>12</v>
      </c>
      <c r="E22" s="32">
        <v>40</v>
      </c>
      <c r="F22" s="33">
        <v>4.38</v>
      </c>
      <c r="G22" s="32">
        <v>69.599999999999994</v>
      </c>
      <c r="H22" s="32">
        <v>2.64</v>
      </c>
      <c r="I22" s="32">
        <v>0.48</v>
      </c>
      <c r="J22" s="34">
        <v>13.36</v>
      </c>
    </row>
    <row r="23" spans="1:11" s="1" customFormat="1" ht="15.75" thickBot="1" x14ac:dyDescent="0.3">
      <c r="A23" s="3" t="s">
        <v>20</v>
      </c>
      <c r="B23" s="4"/>
      <c r="C23" s="5"/>
      <c r="D23" s="5"/>
      <c r="E23" s="6"/>
      <c r="F23" s="9">
        <f>F16+F17+F18+F22+F19+F20+F21</f>
        <v>99.999999999999986</v>
      </c>
      <c r="G23" s="9">
        <f>G16+G17+G18+G22+G19</f>
        <v>438.97</v>
      </c>
      <c r="H23" s="6"/>
      <c r="I23" s="6"/>
      <c r="J23" s="18"/>
    </row>
    <row r="24" spans="1:11" x14ac:dyDescent="0.25">
      <c r="A24" s="12"/>
      <c r="B24" s="13"/>
      <c r="C24" s="14"/>
      <c r="D24" s="14"/>
      <c r="E24" s="15"/>
      <c r="F24" s="16"/>
      <c r="G24" s="17"/>
      <c r="H24" s="14"/>
      <c r="I24" s="14"/>
      <c r="J24" s="14"/>
      <c r="K24" s="1"/>
    </row>
    <row r="25" spans="1:11" x14ac:dyDescent="0.25">
      <c r="A25" s="1" t="s">
        <v>26</v>
      </c>
      <c r="B25" s="1"/>
      <c r="C25" s="1"/>
      <c r="D25" s="1" t="s">
        <v>38</v>
      </c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 t="s">
        <v>33</v>
      </c>
      <c r="B27" s="1"/>
      <c r="C27" s="1"/>
      <c r="D27" s="1" t="s">
        <v>34</v>
      </c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4">
    <mergeCell ref="A1:B1"/>
    <mergeCell ref="F1:H1"/>
    <mergeCell ref="A11:A14"/>
    <mergeCell ref="A16:A2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2025-08-29T11:28:53Z</dcterms:modified>
</cp:coreProperties>
</file>