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G16" i="1" l="1"/>
  <c r="G24" i="1"/>
  <c r="F24" i="1"/>
</calcChain>
</file>

<file path=xl/sharedStrings.xml><?xml version="1.0" encoding="utf-8"?>
<sst xmlns="http://schemas.openxmlformats.org/spreadsheetml/2006/main" count="67" uniqueCount="60">
  <si>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</si>
  <si>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</si>
  <si>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</si>
  <si>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</si>
  <si>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</si>
  <si>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</si>
  <si>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</si>
  <si>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</si>
  <si>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</si>
  <si>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</si>
  <si>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</si>
  <si>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</si>
  <si>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</si>
  <si>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</si>
  <si>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</si>
  <si>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</si>
  <si>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</si>
  <si>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</si>
  <si>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</si>
  <si>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</si>
  <si>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</si>
  <si>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</si>
  <si>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</si>
  <si>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</si>
  <si>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</si>
  <si>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</si>
  <si>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</si>
  <si>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</si>
  <si>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</si>
  <si>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</si>
  <si>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</si>
  <si>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</si>
  <si>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</si>
  <si>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Уха с крупой</t>
  </si>
  <si>
    <t>Макаронные изделия</t>
  </si>
  <si>
    <t>П.76</t>
  </si>
  <si>
    <t>П.152</t>
  </si>
  <si>
    <t>П.291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</si>
  <si>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</si>
  <si>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</si>
  <si>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</si>
  <si>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</si>
  <si>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</si>
  <si>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</si>
  <si>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</si>
  <si>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</si>
  <si>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П.508</t>
  </si>
  <si>
    <t>Компот из смеси сухофруктов</t>
  </si>
  <si>
    <t>Зав.производством</t>
  </si>
  <si>
    <t>П.496</t>
  </si>
  <si>
    <t>гарнир</t>
  </si>
  <si>
    <t>Винегрет овощной</t>
  </si>
  <si>
    <t>Бутерброд с сыром</t>
  </si>
  <si>
    <t>П.90</t>
  </si>
  <si>
    <t>40\10\5</t>
  </si>
  <si>
    <t>17 апреля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</si>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</sst>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8" t="s">
        <v>55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4" t="s">
        <v>7</v>
      </c>
      <c r="B11" s="8" t="s">
        <v>8</v>
      </c>
      <c r="C11" s="6" t="s">
        <v>38</v>
      </c>
      <c r="D11" s="30" t="s">
        <v>39</v>
      </c>
      <c r="E11" s="7">
        <v>200</v>
      </c>
      <c r="F11" s="42">
        <v>27.55</v>
      </c>
      <c r="G11" s="31">
        <v>299</v>
      </c>
      <c r="H11" s="31">
        <v>12.86</v>
      </c>
      <c r="I11" s="31">
        <v>37.119999999999997</v>
      </c>
      <c r="J11" s="32">
        <v>33.409999999999997</v>
      </c>
    </row>
    <row r="12" spans="1:10" x14ac:dyDescent="0.3">
      <c r="A12" s="43"/>
      <c r="B12" s="2" t="s">
        <v>9</v>
      </c>
      <c r="C12" s="3" t="s">
        <v>49</v>
      </c>
      <c r="D12" s="3" t="s">
        <v>45</v>
      </c>
      <c r="E12" s="4">
        <v>200</v>
      </c>
      <c r="F12" s="17">
        <v>18.66</v>
      </c>
      <c r="G12" s="33">
        <v>144</v>
      </c>
      <c r="H12" s="33">
        <v>3.6</v>
      </c>
      <c r="I12" s="33">
        <v>3.3</v>
      </c>
      <c r="J12" s="34">
        <v>25</v>
      </c>
    </row>
    <row r="13" spans="1:10" x14ac:dyDescent="0.3">
      <c r="A13" s="43"/>
      <c r="B13" s="2" t="s">
        <v>10</v>
      </c>
      <c r="C13" s="3" t="s">
        <v>53</v>
      </c>
      <c r="D13" s="3" t="s">
        <v>52</v>
      </c>
      <c r="E13" s="4" t="s">
        <v>54</v>
      </c>
      <c r="F13" s="17">
        <v>20.68</v>
      </c>
      <c r="G13" s="33">
        <v>153</v>
      </c>
      <c r="H13" s="33">
        <v>6.7</v>
      </c>
      <c r="I13" s="33">
        <v>9.5</v>
      </c>
      <c r="J13" s="34">
        <v>9.9</v>
      </c>
    </row>
    <row r="14" spans="1:10" ht="14.4" hidden="1" customHeight="1" x14ac:dyDescent="0.3">
      <c r="A14" s="43"/>
      <c r="B14" s="2"/>
      <c r="C14" s="3" t="s">
        <v>11</v>
      </c>
      <c r="D14" s="3" t="s">
        <v>12</v>
      </c>
      <c r="E14" s="4">
        <v>25</v>
      </c>
      <c r="F14" s="17"/>
      <c r="G14" s="33">
        <v>43.5</v>
      </c>
      <c r="H14" s="33">
        <v>1.65</v>
      </c>
      <c r="I14" s="33">
        <v>0.3</v>
      </c>
      <c r="J14" s="34">
        <v>8.35</v>
      </c>
    </row>
    <row r="15" spans="1:10" ht="15" thickBot="1" x14ac:dyDescent="0.35">
      <c r="A15" s="45"/>
      <c r="B15" s="2" t="s">
        <v>18</v>
      </c>
      <c r="C15" s="3" t="s">
        <v>11</v>
      </c>
      <c r="D15" s="3" t="s">
        <v>12</v>
      </c>
      <c r="E15" s="4">
        <v>30</v>
      </c>
      <c r="F15" s="17">
        <v>3.11</v>
      </c>
      <c r="G15" s="33">
        <v>52.2</v>
      </c>
      <c r="H15" s="33">
        <v>1.98</v>
      </c>
      <c r="I15" s="33">
        <v>0.36</v>
      </c>
      <c r="J15" s="34">
        <v>10.02</v>
      </c>
    </row>
    <row r="16" spans="1:10" ht="15" thickBot="1" x14ac:dyDescent="0.35">
      <c r="A16" s="9" t="s">
        <v>17</v>
      </c>
      <c r="B16" s="10"/>
      <c r="C16" s="11"/>
      <c r="D16" s="11"/>
      <c r="E16" s="12"/>
      <c r="F16" s="18">
        <f>F11+F12+F13+F14+F15</f>
        <v>70</v>
      </c>
      <c r="G16" s="18">
        <f>G11+G12+G13+G14+G15</f>
        <v>691.7</v>
      </c>
      <c r="H16" s="35"/>
      <c r="I16" s="35"/>
      <c r="J16" s="36"/>
    </row>
    <row r="17" spans="1:10" x14ac:dyDescent="0.3">
      <c r="A17" s="43" t="s">
        <v>13</v>
      </c>
      <c r="B17" s="2" t="s">
        <v>14</v>
      </c>
      <c r="C17" s="3" t="s">
        <v>35</v>
      </c>
      <c r="D17" s="2" t="s">
        <v>51</v>
      </c>
      <c r="E17" s="5">
        <v>60</v>
      </c>
      <c r="F17" s="20">
        <v>8.4499999999999993</v>
      </c>
      <c r="G17" s="33">
        <v>78</v>
      </c>
      <c r="H17" s="33">
        <v>0.78</v>
      </c>
      <c r="I17" s="33">
        <v>6.48</v>
      </c>
      <c r="J17" s="34">
        <v>4.08</v>
      </c>
    </row>
    <row r="18" spans="1:10" x14ac:dyDescent="0.3">
      <c r="A18" s="43"/>
      <c r="B18" s="2" t="s">
        <v>15</v>
      </c>
      <c r="C18" s="3" t="s">
        <v>36</v>
      </c>
      <c r="D18" s="3" t="s">
        <v>33</v>
      </c>
      <c r="E18" s="5">
        <v>250</v>
      </c>
      <c r="F18" s="27">
        <v>19.170000000000002</v>
      </c>
      <c r="G18" s="33">
        <v>105.75</v>
      </c>
      <c r="H18" s="33">
        <v>6.5</v>
      </c>
      <c r="I18" s="33">
        <v>2.48</v>
      </c>
      <c r="J18" s="34">
        <v>14.38</v>
      </c>
    </row>
    <row r="19" spans="1:10" x14ac:dyDescent="0.3">
      <c r="A19" s="43"/>
      <c r="B19" s="37" t="s">
        <v>16</v>
      </c>
      <c r="C19" s="3" t="s">
        <v>40</v>
      </c>
      <c r="D19" s="3" t="s">
        <v>41</v>
      </c>
      <c r="E19" s="5">
        <v>90</v>
      </c>
      <c r="F19" s="20">
        <v>48.77</v>
      </c>
      <c r="G19" s="33">
        <v>221.14</v>
      </c>
      <c r="H19" s="33">
        <v>15.56</v>
      </c>
      <c r="I19" s="33">
        <v>15.81</v>
      </c>
      <c r="J19" s="34">
        <v>6.69</v>
      </c>
    </row>
    <row r="20" spans="1:10" x14ac:dyDescent="0.3">
      <c r="A20" s="43"/>
      <c r="B20" s="38"/>
      <c r="C20" s="3" t="s">
        <v>42</v>
      </c>
      <c r="D20" s="3" t="s">
        <v>43</v>
      </c>
      <c r="E20" s="5">
        <v>50</v>
      </c>
      <c r="F20" s="20">
        <v>3.55</v>
      </c>
      <c r="G20" s="33">
        <v>32.35</v>
      </c>
      <c r="H20" s="33">
        <v>0.73</v>
      </c>
      <c r="I20" s="33">
        <v>1.21</v>
      </c>
      <c r="J20" s="34">
        <v>4.6399999999999997</v>
      </c>
    </row>
    <row r="21" spans="1:10" x14ac:dyDescent="0.3">
      <c r="A21" s="43"/>
      <c r="B21" s="39" t="s">
        <v>50</v>
      </c>
      <c r="C21" s="3" t="s">
        <v>37</v>
      </c>
      <c r="D21" s="3" t="s">
        <v>34</v>
      </c>
      <c r="E21" s="5">
        <v>160</v>
      </c>
      <c r="F21" s="20">
        <v>11.3</v>
      </c>
      <c r="G21" s="33">
        <v>154.56</v>
      </c>
      <c r="H21" s="33">
        <v>6.03</v>
      </c>
      <c r="I21" s="33">
        <v>0.72</v>
      </c>
      <c r="J21" s="34">
        <v>30.98</v>
      </c>
    </row>
    <row r="22" spans="1:10" x14ac:dyDescent="0.3">
      <c r="A22" s="43"/>
      <c r="B22" s="2" t="s">
        <v>19</v>
      </c>
      <c r="C22" s="3" t="s">
        <v>46</v>
      </c>
      <c r="D22" s="2" t="s">
        <v>47</v>
      </c>
      <c r="E22" s="5">
        <v>200</v>
      </c>
      <c r="F22" s="20">
        <v>4.37</v>
      </c>
      <c r="G22" s="33">
        <v>110</v>
      </c>
      <c r="H22" s="33">
        <v>0.5</v>
      </c>
      <c r="I22" s="33">
        <v>0</v>
      </c>
      <c r="J22" s="34">
        <v>27</v>
      </c>
    </row>
    <row r="23" spans="1:10" ht="15" thickBot="1" x14ac:dyDescent="0.35">
      <c r="A23" s="43"/>
      <c r="B23" s="2" t="s">
        <v>18</v>
      </c>
      <c r="C23" s="3" t="s">
        <v>11</v>
      </c>
      <c r="D23" s="3" t="s">
        <v>12</v>
      </c>
      <c r="E23" s="5">
        <v>45</v>
      </c>
      <c r="F23" s="20">
        <v>4.3899999999999997</v>
      </c>
      <c r="G23" s="41">
        <v>78.3</v>
      </c>
      <c r="H23" s="4">
        <v>2.97</v>
      </c>
      <c r="I23" s="4">
        <v>0.54</v>
      </c>
      <c r="J23" s="40">
        <v>15.03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8">
        <f>F17+F18+F19+F20+F21+F22+F23</f>
        <v>100</v>
      </c>
      <c r="G24" s="18">
        <f>G17+G18+G19+G20+G21+G22+G23</f>
        <v>780.09999999999991</v>
      </c>
      <c r="H24" s="35"/>
      <c r="I24" s="35"/>
      <c r="J24" s="36"/>
    </row>
    <row r="25" spans="1:10" x14ac:dyDescent="0.3">
      <c r="A25" s="21"/>
      <c r="B25" s="19"/>
      <c r="C25" s="22"/>
      <c r="D25" s="22"/>
      <c r="E25" s="23"/>
      <c r="F25" s="24"/>
      <c r="G25" s="25"/>
      <c r="H25" s="26"/>
      <c r="I25" s="26"/>
      <c r="J25" s="26"/>
    </row>
    <row r="26" spans="1:10" x14ac:dyDescent="0.3">
      <c r="A26" t="s">
        <v>26</v>
      </c>
      <c r="D26" t="s">
        <v>32</v>
      </c>
    </row>
    <row r="28" spans="1:10" x14ac:dyDescent="0.3">
      <c r="A28" t="s">
        <v>48</v>
      </c>
      <c r="D28" t="s">
        <v>59</v>
      </c>
    </row>
  </sheetData>
  <mergeCells count="2">
    <mergeCell ref="A17:A23"/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2025-04-09T07:33:15Z</dcterms:modified>
</cp:coreProperties>
</file>