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F15" i="1"/>
  <c r="G15" i="1" l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<sst xmlns="http://schemas.openxmlformats.org/spreadsheetml/2006/main" count="61" uniqueCount="56">
  <si>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</si>
  <si>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</si>
  <si>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</si>
  <si>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</si>
  <si>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</si>
  <si>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</si>
  <si>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</si>
  <si>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</si>
  <si>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</si>
  <si>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</si>
  <si>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</si>
  <si>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</si>
  <si>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</si>
  <si>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</si>
  <si>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</si>
  <si>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</si>
  <si>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</si>
  <si>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</si>
  <si>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</si>
  <si>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</si>
  <si>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</si>
  <si>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</si>
  <si>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</si>
  <si>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</si>
  <si>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</si>
  <si>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</si>
  <si>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</si>
  <si>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</si>
  <si>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</si>
  <si>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</si>
  <si>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</si>
  <si>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</si>
  <si>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</si>
  <si>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</si>
  <si>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</si>
  <si>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</si>
  <si>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</si>
  <si>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</si>
  <si>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</si>
  <si>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</si>
  <si>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</si>
  <si>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</si>
  <si>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</si>
  <si>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Салат картофельный с зеленым горошком</t>
  </si>
  <si>
    <t>П.247</t>
  </si>
  <si>
    <t>Каша из хлопьев овсяных "Геркулес"</t>
  </si>
  <si>
    <t>П.494</t>
  </si>
  <si>
    <t>Чай с лимоном</t>
  </si>
  <si>
    <t>Зав.производством</t>
  </si>
  <si>
    <t>П.93</t>
  </si>
  <si>
    <t>Бутерброд с маслом</t>
  </si>
  <si>
    <t>20 сентября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</si>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</sst>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2" fontId="2" fillId="0" borderId="9" xfId="0" applyNumberFormat="1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A23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B1" t="s">
        <v>30</v>
      </c>
      <c r="G1" t="s">
        <v>28</v>
      </c>
    </row>
    <row r="2" spans="1:15" ht="9.75" customHeight="1" x14ac:dyDescent="0.3"/>
    <row r="3" spans="1:15" x14ac:dyDescent="0.3">
      <c r="A3" t="s">
        <v>52</v>
      </c>
      <c r="F3" t="s">
        <v>31</v>
      </c>
    </row>
    <row r="4" spans="1:15" ht="9.75" customHeight="1" x14ac:dyDescent="0.3"/>
    <row r="5" spans="1:15" x14ac:dyDescent="0.3">
      <c r="A5" t="s">
        <v>29</v>
      </c>
      <c r="C5" t="s">
        <v>53</v>
      </c>
      <c r="F5" t="s">
        <v>29</v>
      </c>
      <c r="H5" t="s">
        <v>32</v>
      </c>
    </row>
    <row r="8" spans="1:15" x14ac:dyDescent="0.3">
      <c r="A8" s="1" t="s">
        <v>27</v>
      </c>
      <c r="B8" s="3" t="s">
        <v>54</v>
      </c>
      <c r="C8" s="3"/>
      <c r="D8" s="3"/>
      <c r="E8" s="1" t="s">
        <v>0</v>
      </c>
      <c r="F8" s="3"/>
      <c r="H8" t="s">
        <v>25</v>
      </c>
      <c r="I8" s="44" t="s">
        <v>51</v>
      </c>
      <c r="J8" s="45"/>
    </row>
    <row r="9" spans="1:15" ht="15" thickBot="1" x14ac:dyDescent="0.35">
      <c r="A9" s="1" t="s">
        <v>41</v>
      </c>
      <c r="B9" s="1"/>
      <c r="C9" s="1"/>
      <c r="D9" s="1"/>
      <c r="E9" s="1"/>
      <c r="F9" s="1"/>
    </row>
    <row r="10" spans="1:15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9" t="s">
        <v>21</v>
      </c>
      <c r="H10" s="29" t="s">
        <v>22</v>
      </c>
      <c r="I10" s="29" t="s">
        <v>23</v>
      </c>
      <c r="J10" s="30" t="s">
        <v>24</v>
      </c>
    </row>
    <row r="11" spans="1:15" ht="28.8" customHeight="1" x14ac:dyDescent="0.3">
      <c r="A11" s="47" t="s">
        <v>7</v>
      </c>
      <c r="B11" s="11" t="s">
        <v>8</v>
      </c>
      <c r="C11" s="6" t="s">
        <v>44</v>
      </c>
      <c r="D11" s="11" t="s">
        <v>45</v>
      </c>
      <c r="E11" s="7">
        <v>200</v>
      </c>
      <c r="F11" s="19">
        <v>28.86</v>
      </c>
      <c r="G11" s="6">
        <v>287.39999999999998</v>
      </c>
      <c r="H11" s="6">
        <v>8.56</v>
      </c>
      <c r="I11" s="6">
        <v>14.12</v>
      </c>
      <c r="J11" s="31">
        <v>31.52</v>
      </c>
    </row>
    <row r="12" spans="1:15" x14ac:dyDescent="0.3">
      <c r="A12" s="48"/>
      <c r="B12" s="2" t="s">
        <v>9</v>
      </c>
      <c r="C12" s="3" t="s">
        <v>38</v>
      </c>
      <c r="D12" s="3" t="s">
        <v>37</v>
      </c>
      <c r="E12" s="4">
        <v>200</v>
      </c>
      <c r="F12" s="20">
        <v>13.79</v>
      </c>
      <c r="G12" s="3">
        <v>79</v>
      </c>
      <c r="H12" s="3">
        <v>3.2</v>
      </c>
      <c r="I12" s="3">
        <v>2.7</v>
      </c>
      <c r="J12" s="32">
        <v>15.9</v>
      </c>
    </row>
    <row r="13" spans="1:15" x14ac:dyDescent="0.3">
      <c r="A13" s="48"/>
      <c r="B13" s="2" t="s">
        <v>10</v>
      </c>
      <c r="C13" s="3" t="s">
        <v>49</v>
      </c>
      <c r="D13" s="3" t="s">
        <v>50</v>
      </c>
      <c r="E13" s="4">
        <v>40</v>
      </c>
      <c r="F13" s="20">
        <v>15.57</v>
      </c>
      <c r="G13" s="42">
        <v>197</v>
      </c>
      <c r="H13" s="42">
        <v>1.6</v>
      </c>
      <c r="I13" s="42">
        <v>16.7</v>
      </c>
      <c r="J13" s="43">
        <v>10</v>
      </c>
    </row>
    <row r="14" spans="1:15" ht="15" thickBot="1" x14ac:dyDescent="0.35">
      <c r="A14" s="48"/>
      <c r="B14" s="2" t="s">
        <v>18</v>
      </c>
      <c r="C14" s="3" t="s">
        <v>11</v>
      </c>
      <c r="D14" s="3" t="s">
        <v>12</v>
      </c>
      <c r="E14" s="5">
        <v>20</v>
      </c>
      <c r="F14" s="23">
        <v>1.78</v>
      </c>
      <c r="G14" s="3">
        <v>69.599999999999994</v>
      </c>
      <c r="H14" s="3">
        <v>2.64</v>
      </c>
      <c r="I14" s="3">
        <v>0.48</v>
      </c>
      <c r="J14" s="32">
        <v>13.36</v>
      </c>
      <c r="K14" s="26"/>
      <c r="L14" s="25"/>
      <c r="M14" s="25"/>
      <c r="N14" s="25"/>
      <c r="O14" s="25"/>
    </row>
    <row r="15" spans="1:15" ht="15" thickBot="1" x14ac:dyDescent="0.35">
      <c r="A15" s="12" t="s">
        <v>17</v>
      </c>
      <c r="B15" s="13"/>
      <c r="C15" s="14"/>
      <c r="D15" s="14"/>
      <c r="E15" s="15"/>
      <c r="F15" s="22">
        <f>F11+F12+F13++F14</f>
        <v>60</v>
      </c>
      <c r="G15" s="18">
        <f>G11+G12+G13+G14</f>
        <v>633</v>
      </c>
      <c r="H15" s="14"/>
      <c r="I15" s="14"/>
      <c r="J15" s="33"/>
    </row>
    <row r="16" spans="1:15" ht="28.2" x14ac:dyDescent="0.3">
      <c r="A16" s="49" t="s">
        <v>13</v>
      </c>
      <c r="B16" s="2" t="s">
        <v>14</v>
      </c>
      <c r="C16" s="3" t="s">
        <v>42</v>
      </c>
      <c r="D16" s="2" t="s">
        <v>43</v>
      </c>
      <c r="E16" s="5">
        <v>50</v>
      </c>
      <c r="F16" s="23">
        <v>7.95</v>
      </c>
      <c r="G16" s="3">
        <v>49.5</v>
      </c>
      <c r="H16" s="3">
        <v>0.9</v>
      </c>
      <c r="I16" s="3">
        <v>3.1</v>
      </c>
      <c r="J16" s="34">
        <v>4.45</v>
      </c>
      <c r="K16" s="26"/>
      <c r="L16" s="25"/>
      <c r="M16" s="25"/>
      <c r="N16" s="25"/>
      <c r="O16" s="25"/>
    </row>
    <row r="17" spans="1:16" ht="28.2" x14ac:dyDescent="0.3">
      <c r="A17" s="49"/>
      <c r="B17" s="2" t="s">
        <v>15</v>
      </c>
      <c r="C17" s="3" t="s">
        <v>34</v>
      </c>
      <c r="D17" s="2" t="s">
        <v>33</v>
      </c>
      <c r="E17" s="5">
        <v>250</v>
      </c>
      <c r="F17" s="23">
        <v>6.65</v>
      </c>
      <c r="G17" s="27">
        <v>111.25</v>
      </c>
      <c r="H17" s="27">
        <v>2.7</v>
      </c>
      <c r="I17" s="27">
        <v>2.85</v>
      </c>
      <c r="J17" s="28">
        <v>18.829999999999998</v>
      </c>
      <c r="K17" s="46"/>
      <c r="L17" s="25"/>
      <c r="M17" s="25"/>
      <c r="N17" s="25"/>
      <c r="O17" s="25"/>
      <c r="P17" s="25"/>
    </row>
    <row r="18" spans="1:16" x14ac:dyDescent="0.3">
      <c r="A18" s="49"/>
      <c r="B18" s="2" t="s">
        <v>16</v>
      </c>
      <c r="C18" s="3" t="s">
        <v>40</v>
      </c>
      <c r="D18" s="2" t="s">
        <v>39</v>
      </c>
      <c r="E18" s="5">
        <v>160</v>
      </c>
      <c r="F18" s="23">
        <v>19.190000000000001</v>
      </c>
      <c r="G18" s="27">
        <v>100.8</v>
      </c>
      <c r="H18" s="27">
        <v>5.92</v>
      </c>
      <c r="I18" s="27">
        <v>5.76</v>
      </c>
      <c r="J18" s="28">
        <v>6.24</v>
      </c>
      <c r="K18" s="46"/>
      <c r="L18" s="25"/>
      <c r="M18" s="25"/>
      <c r="N18" s="25"/>
      <c r="O18" s="25"/>
      <c r="P18" s="25"/>
    </row>
    <row r="19" spans="1:16" x14ac:dyDescent="0.3">
      <c r="A19" s="49"/>
      <c r="B19" s="24"/>
      <c r="C19" s="3" t="s">
        <v>36</v>
      </c>
      <c r="D19" s="2" t="s">
        <v>35</v>
      </c>
      <c r="E19" s="5">
        <v>90</v>
      </c>
      <c r="F19" s="23">
        <v>43.98</v>
      </c>
      <c r="G19" s="3">
        <v>218.57</v>
      </c>
      <c r="H19" s="3">
        <v>21.21</v>
      </c>
      <c r="I19" s="3">
        <v>14.66</v>
      </c>
      <c r="J19" s="34">
        <v>0.51</v>
      </c>
      <c r="K19" s="26"/>
      <c r="L19" s="25"/>
      <c r="M19" s="25"/>
      <c r="N19" s="25"/>
      <c r="O19" s="25"/>
    </row>
    <row r="20" spans="1:16" x14ac:dyDescent="0.3">
      <c r="A20" s="49"/>
      <c r="B20" s="2" t="s">
        <v>19</v>
      </c>
      <c r="C20" s="3" t="s">
        <v>46</v>
      </c>
      <c r="D20" s="2" t="s">
        <v>47</v>
      </c>
      <c r="E20" s="5">
        <v>200</v>
      </c>
      <c r="F20" s="23">
        <v>3.66</v>
      </c>
      <c r="G20" s="3">
        <v>61</v>
      </c>
      <c r="H20" s="3">
        <v>0.1</v>
      </c>
      <c r="I20" s="3">
        <v>0</v>
      </c>
      <c r="J20" s="34">
        <v>15.2</v>
      </c>
      <c r="K20" s="26"/>
      <c r="L20" s="25"/>
      <c r="M20" s="25"/>
      <c r="N20" s="25"/>
      <c r="O20" s="25"/>
    </row>
    <row r="21" spans="1:16" ht="15" thickBot="1" x14ac:dyDescent="0.35">
      <c r="A21" s="49"/>
      <c r="B21" s="2" t="s">
        <v>18</v>
      </c>
      <c r="C21" s="3" t="s">
        <v>11</v>
      </c>
      <c r="D21" s="3" t="s">
        <v>12</v>
      </c>
      <c r="E21" s="5">
        <v>40</v>
      </c>
      <c r="F21" s="23">
        <v>3.57</v>
      </c>
      <c r="G21" s="3">
        <v>69.599999999999994</v>
      </c>
      <c r="H21" s="3">
        <v>2.64</v>
      </c>
      <c r="I21" s="3">
        <v>0.48</v>
      </c>
      <c r="J21" s="32">
        <v>13.36</v>
      </c>
      <c r="K21" s="26"/>
      <c r="L21" s="25"/>
      <c r="M21" s="25"/>
      <c r="N21" s="25"/>
      <c r="O21" s="25"/>
    </row>
    <row r="22" spans="1:16" ht="15" hidden="1" thickBot="1" x14ac:dyDescent="0.35">
      <c r="A22" s="50"/>
      <c r="B22" s="8"/>
      <c r="C22" s="9"/>
      <c r="D22" s="9"/>
      <c r="E22" s="10"/>
      <c r="F22" s="21"/>
      <c r="G22" s="9"/>
      <c r="H22" s="9"/>
      <c r="I22" s="9"/>
      <c r="J22" s="9"/>
      <c r="K22" s="26"/>
      <c r="L22" s="25"/>
      <c r="M22" s="25"/>
      <c r="N22" s="25"/>
      <c r="O22" s="25"/>
    </row>
    <row r="23" spans="1:16" ht="15" thickBot="1" x14ac:dyDescent="0.35">
      <c r="A23" s="12" t="s">
        <v>20</v>
      </c>
      <c r="B23" s="13"/>
      <c r="C23" s="14"/>
      <c r="D23" s="14"/>
      <c r="E23" s="15"/>
      <c r="F23" s="22">
        <f>F16+F17+F18+F19+F20+F21</f>
        <v>85</v>
      </c>
      <c r="G23" s="35">
        <f>G16+L17+L18+G19+G20+G21+G22+G17+G18</f>
        <v>610.71999999999991</v>
      </c>
      <c r="H23" s="14"/>
      <c r="I23" s="14"/>
      <c r="J23" s="33"/>
    </row>
    <row r="24" spans="1:16" x14ac:dyDescent="0.3">
      <c r="A24" s="36"/>
      <c r="B24" s="37"/>
      <c r="C24" s="38"/>
      <c r="D24" s="38"/>
      <c r="E24" s="39"/>
      <c r="F24" s="40"/>
      <c r="G24" s="41"/>
      <c r="H24" s="38"/>
      <c r="I24" s="38"/>
      <c r="J24" s="38"/>
    </row>
    <row r="25" spans="1:16" x14ac:dyDescent="0.3">
      <c r="A25" t="s">
        <v>26</v>
      </c>
      <c r="D25" t="s">
        <v>32</v>
      </c>
    </row>
    <row r="27" spans="1:16" x14ac:dyDescent="0.3">
      <c r="A27" t="s">
        <v>48</v>
      </c>
      <c r="D27" t="s">
        <v>55</v>
      </c>
    </row>
  </sheetData>
  <mergeCells count="4">
    <mergeCell ref="I8:J8"/>
    <mergeCell ref="K17:K18"/>
    <mergeCell ref="A11:A14"/>
    <mergeCell ref="A16:A22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2024-09-13T07:34:22Z</dcterms:modified>
</cp:coreProperties>
</file>